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747694A3-B119-4147-8C38-273635DD48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申込書" sheetId="1" r:id="rId1"/>
  </sheets>
  <calcPr calcId="191029"/>
</workbook>
</file>

<file path=xl/calcChain.xml><?xml version="1.0" encoding="utf-8"?>
<calcChain xmlns="http://schemas.openxmlformats.org/spreadsheetml/2006/main">
  <c r="J11" i="1" l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6" i="1"/>
  <c r="K6" i="1"/>
  <c r="J7" i="1"/>
  <c r="J8" i="1"/>
  <c r="J9" i="1"/>
  <c r="J10" i="1"/>
  <c r="L7" i="1"/>
  <c r="L8" i="1"/>
  <c r="L9" i="1"/>
  <c r="L10" i="1"/>
  <c r="L6" i="1"/>
  <c r="K7" i="1"/>
  <c r="K8" i="1"/>
  <c r="K9" i="1"/>
  <c r="K10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<sst xmlns="http://schemas.openxmlformats.org/spreadsheetml/2006/main" count="29" uniqueCount="26">
  <si>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</si>
  <si>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</si>
  <si>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実技希望</t>
    <rPh sb="0" eb="4">
      <t>ジツギキボウ</t>
    </rPh>
    <phoneticPr fontId="1"/>
  </si>
  <si>
    <t>生年月日</t>
    <rPh sb="0" eb="4">
      <t>セイネンガッピ</t>
    </rPh>
    <phoneticPr fontId="1"/>
  </si>
  <si>
    <t>携帯番号</t>
    <rPh sb="0" eb="4">
      <t>ケイタイバンゴウ</t>
    </rPh>
    <phoneticPr fontId="1"/>
  </si>
  <si>
    <t>メールアドレス</t>
    <phoneticPr fontId="1"/>
  </si>
  <si>
    <t>すべて可</t>
  </si>
  <si>
    <t>氏名</t>
    <rPh sb="0" eb="2">
      <t>シメイ</t>
    </rPh>
    <phoneticPr fontId="1"/>
  </si>
  <si>
    <t>№</t>
    <phoneticPr fontId="1"/>
  </si>
  <si>
    <t>入力例</t>
    <rPh sb="0" eb="3">
      <t>ニュウリョクレイ</t>
    </rPh>
    <phoneticPr fontId="1"/>
  </si>
  <si>
    <t>神原　圭吾</t>
    <rPh sb="0" eb="2">
      <t>カンバラ</t>
    </rPh>
    <rPh sb="3" eb="5">
      <t>ケイゴ</t>
    </rPh>
    <phoneticPr fontId="1"/>
  </si>
  <si>
    <t>mie-volley-referee@outlook.jp</t>
    <phoneticPr fontId="1"/>
  </si>
  <si>
    <t>津市久居東鷹跡町１０５</t>
    <rPh sb="0" eb="2">
      <t>ツシ</t>
    </rPh>
    <rPh sb="2" eb="4">
      <t>ヒサイ</t>
    </rPh>
    <rPh sb="4" eb="8">
      <t>ヒガシタカトマチ</t>
    </rPh>
    <phoneticPr fontId="1"/>
  </si>
  <si>
    <t>514-1136</t>
    <phoneticPr fontId="1"/>
  </si>
  <si>
    <t>090-xxxx-xxxx</t>
    <phoneticPr fontId="1"/>
  </si>
  <si>
    <t>連盟・支部</t>
    <rPh sb="0" eb="2">
      <t>レンメイ</t>
    </rPh>
    <rPh sb="3" eb="5">
      <t>シブ</t>
    </rPh>
    <phoneticPr fontId="1"/>
  </si>
  <si>
    <t>申込者</t>
    <rPh sb="0" eb="2">
      <t>モウシコミ</t>
    </rPh>
    <rPh sb="2" eb="3">
      <t>シャ</t>
    </rPh>
    <phoneticPr fontId="1"/>
  </si>
  <si>
    <t>1st/2nd</t>
    <phoneticPr fontId="1"/>
  </si>
  <si>
    <t>SC/AS</t>
    <phoneticPr fontId="1"/>
  </si>
  <si>
    <t>LJ</t>
    <phoneticPr fontId="1"/>
  </si>
  <si>
    <t>※ SC＝スコアラー ／ AS＝アシスタントスコアラー ／ LJ＝ラインジャッジ</t>
    <phoneticPr fontId="1"/>
  </si>
  <si>
    <t>B･C級
希望</t>
    <rPh sb="3" eb="4">
      <t>キュウ</t>
    </rPh>
    <rPh sb="5" eb="7">
      <t>キボウ</t>
    </rPh>
    <phoneticPr fontId="1"/>
  </si>
  <si>
    <t>Sxx.xx.xx</t>
    <phoneticPr fontId="1"/>
  </si>
  <si>
    <t>※通信欄　（連絡事項等がある場合は以下に入力してください）</t>
    <rPh sb="1" eb="4">
      <t>ツウシンラン</t>
    </rPh>
    <rPh sb="6" eb="10">
      <t>レンラクジコウ</t>
    </rPh>
    <rPh sb="10" eb="11">
      <t>ナド</t>
    </rPh>
    <rPh sb="14" eb="16">
      <t>バアイ</t>
    </rPh>
    <rPh sb="17" eb="19">
      <t>イカ</t>
    </rPh>
    <rPh sb="20" eb="22">
      <t>ニュウリョク</t>
    </rPh>
    <phoneticPr fontId="1"/>
  </si>
  <si>
    <t>B</t>
  </si>
  <si>
    <t>令和7年度 審判伝達講習会 参加申込書　</t>
    <rPh sb="0" eb="2">
      <t>レイワ</t>
    </rPh>
    <rPh sb="3" eb="4">
      <t>ネン</t>
    </rPh>
    <rPh sb="4" eb="5">
      <t>ド</t>
    </rPh>
    <rPh sb="6" eb="8">
      <t>シンパン</t>
    </rPh>
    <rPh sb="8" eb="10">
      <t>デンタツ</t>
    </rPh>
    <rPh sb="10" eb="13">
      <t>コウシュウカイ</t>
    </rPh>
    <rPh sb="14" eb="16">
      <t>サンカ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</si>
</sst>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top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zoomScaleNormal="100" workbookViewId="0">
      <selection activeCell="C2" sqref="C2:D2"/>
    </sheetView>
  </sheetViews>
  <sheetFormatPr defaultRowHeight="18.75" x14ac:dyDescent="0.15"/>
  <cols>
    <col min="1" max="1" width="6" style="3" bestFit="1" customWidth="1"/>
    <col min="2" max="2" width="12.125" style="3" customWidth="1"/>
    <col min="3" max="3" width="10.5" style="2" bestFit="1" customWidth="1"/>
    <col min="4" max="4" width="28.125" style="2" customWidth="1"/>
    <col min="5" max="5" width="11.5" style="2" bestFit="1" customWidth="1"/>
    <col min="6" max="6" width="16.5" style="2" bestFit="1" customWidth="1"/>
    <col min="7" max="7" width="26.5" style="2" customWidth="1"/>
    <col min="8" max="8" width="16.125" style="2" customWidth="1"/>
    <col min="9" max="9" width="5.75" style="2" bestFit="1" customWidth="1"/>
    <col min="10" max="12" width="0" style="2" hidden="1" customWidth="1"/>
    <col min="13" max="16384" width="9" style="2"/>
  </cols>
  <sheetData>
    <row r="1" spans="1:12" ht="37.5" customHeight="1" x14ac:dyDescent="0.15">
      <c r="A1" s="4" t="s">
        <v>25</v>
      </c>
      <c r="B1" s="4"/>
      <c r="C1" s="1"/>
      <c r="D1" s="1"/>
      <c r="E1" s="1"/>
      <c r="F1" s="1"/>
      <c r="G1" s="1"/>
      <c r="H1" s="1"/>
      <c r="I1" s="5"/>
    </row>
    <row r="2" spans="1:12" ht="32.25" customHeight="1" x14ac:dyDescent="0.15">
      <c r="A2" s="32" t="s">
        <v>16</v>
      </c>
      <c r="B2" s="6" t="s">
        <v>15</v>
      </c>
      <c r="C2" s="33"/>
      <c r="D2" s="33"/>
      <c r="E2" s="6" t="s">
        <v>7</v>
      </c>
      <c r="F2" s="33"/>
      <c r="G2" s="34"/>
      <c r="H2" s="20"/>
    </row>
    <row r="3" spans="1:12" ht="32.25" customHeight="1" x14ac:dyDescent="0.15">
      <c r="A3" s="32"/>
      <c r="B3" s="6" t="s">
        <v>4</v>
      </c>
      <c r="C3" s="33"/>
      <c r="D3" s="33"/>
      <c r="E3" s="35" t="s">
        <v>5</v>
      </c>
      <c r="F3" s="35"/>
      <c r="G3" s="31"/>
      <c r="H3" s="31"/>
      <c r="I3" s="31"/>
    </row>
    <row r="4" spans="1:12" x14ac:dyDescent="0.15">
      <c r="A4" s="2"/>
      <c r="B4" s="2"/>
    </row>
    <row r="5" spans="1:12" ht="30" customHeight="1" x14ac:dyDescent="0.15">
      <c r="A5" s="7" t="s">
        <v>8</v>
      </c>
      <c r="B5" s="7" t="s">
        <v>7</v>
      </c>
      <c r="C5" s="7" t="s">
        <v>0</v>
      </c>
      <c r="D5" s="7" t="s">
        <v>1</v>
      </c>
      <c r="E5" s="8" t="s">
        <v>3</v>
      </c>
      <c r="F5" s="8" t="s">
        <v>4</v>
      </c>
      <c r="G5" s="8" t="s">
        <v>5</v>
      </c>
      <c r="H5" s="8" t="s">
        <v>2</v>
      </c>
      <c r="I5" s="19" t="s">
        <v>21</v>
      </c>
      <c r="J5" s="2" t="s">
        <v>17</v>
      </c>
      <c r="K5" s="2" t="s">
        <v>18</v>
      </c>
      <c r="L5" s="2" t="s">
        <v>19</v>
      </c>
    </row>
    <row r="6" spans="1:12" ht="30" customHeight="1" x14ac:dyDescent="0.15">
      <c r="A6" s="9" t="s">
        <v>9</v>
      </c>
      <c r="B6" s="7" t="s">
        <v>10</v>
      </c>
      <c r="C6" s="6" t="s">
        <v>13</v>
      </c>
      <c r="D6" s="10" t="s">
        <v>12</v>
      </c>
      <c r="E6" s="11" t="s">
        <v>22</v>
      </c>
      <c r="F6" s="7" t="s">
        <v>14</v>
      </c>
      <c r="G6" s="12" t="s">
        <v>11</v>
      </c>
      <c r="H6" s="7" t="s">
        <v>6</v>
      </c>
      <c r="I6" s="6" t="s">
        <v>24</v>
      </c>
      <c r="J6" s="2" t="str">
        <f>IF($H6="すべて可","○",IF($H6="主副審のみ不可","×",IF($H6="SC･ASのみ不可","○","×")))</f>
        <v>○</v>
      </c>
      <c r="K6" s="2" t="str">
        <f>IF($H6="すべて可","○",IF($H6="主副審のみ不可","○",IF($H6="SC･ASのみ不可","×","×")))</f>
        <v>○</v>
      </c>
      <c r="L6" s="2" t="str">
        <f>IF($H6="すべて可","○",IF($H6="主副審のみ不可","○",IF($H6="SC･ASのみ不可","○",IF($H6="LJのみ可","○","×"))))</f>
        <v>○</v>
      </c>
    </row>
    <row r="7" spans="1:12" ht="30" customHeight="1" x14ac:dyDescent="0.15">
      <c r="A7" s="7">
        <f t="shared" ref="A7:A16" si="0">ROW()-6</f>
        <v>1</v>
      </c>
      <c r="B7" s="14"/>
      <c r="C7" s="15"/>
      <c r="D7" s="16"/>
      <c r="E7" s="17"/>
      <c r="F7" s="14"/>
      <c r="G7" s="18"/>
      <c r="H7" s="14"/>
      <c r="I7" s="15"/>
      <c r="J7" s="2" t="str">
        <f t="shared" ref="J7:J16" si="1">IF($H7="すべて可","○",IF($H7="主副審のみ不可","×",IF($H7="SC･ASのみ不可","○","×")))</f>
        <v>×</v>
      </c>
      <c r="K7" s="2" t="str">
        <f t="shared" ref="K7:K16" si="2">IF($H7="すべて可","○",IF($H7="主副審のみ不可","○",IF($H7="SC･ASのみ不可","×","×")))</f>
        <v>×</v>
      </c>
      <c r="L7" s="2" t="str">
        <f t="shared" ref="L7:L16" si="3">IF($H7="すべて可","○",IF($H7="主副審のみ不可","○",IF($H7="SC･ASのみ不可","○",IF($H7="LJのみ可","○","×"))))</f>
        <v>×</v>
      </c>
    </row>
    <row r="8" spans="1:12" ht="30" customHeight="1" x14ac:dyDescent="0.15">
      <c r="A8" s="7">
        <f t="shared" si="0"/>
        <v>2</v>
      </c>
      <c r="B8" s="14"/>
      <c r="C8" s="15"/>
      <c r="D8" s="16"/>
      <c r="E8" s="17"/>
      <c r="F8" s="14"/>
      <c r="G8" s="18"/>
      <c r="H8" s="14"/>
      <c r="I8" s="15"/>
      <c r="J8" s="2" t="str">
        <f t="shared" si="1"/>
        <v>×</v>
      </c>
      <c r="K8" s="2" t="str">
        <f t="shared" si="2"/>
        <v>×</v>
      </c>
      <c r="L8" s="2" t="str">
        <f t="shared" si="3"/>
        <v>×</v>
      </c>
    </row>
    <row r="9" spans="1:12" ht="30" customHeight="1" x14ac:dyDescent="0.15">
      <c r="A9" s="7">
        <f t="shared" si="0"/>
        <v>3</v>
      </c>
      <c r="B9" s="14"/>
      <c r="C9" s="15"/>
      <c r="D9" s="16"/>
      <c r="E9" s="17"/>
      <c r="F9" s="14"/>
      <c r="G9" s="18"/>
      <c r="H9" s="14"/>
      <c r="I9" s="15"/>
      <c r="J9" s="2" t="str">
        <f t="shared" si="1"/>
        <v>×</v>
      </c>
      <c r="K9" s="2" t="str">
        <f t="shared" si="2"/>
        <v>×</v>
      </c>
      <c r="L9" s="2" t="str">
        <f t="shared" si="3"/>
        <v>×</v>
      </c>
    </row>
    <row r="10" spans="1:12" ht="30" customHeight="1" x14ac:dyDescent="0.15">
      <c r="A10" s="7">
        <f t="shared" si="0"/>
        <v>4</v>
      </c>
      <c r="B10" s="14"/>
      <c r="C10" s="15"/>
      <c r="D10" s="16"/>
      <c r="E10" s="17"/>
      <c r="F10" s="14"/>
      <c r="G10" s="18"/>
      <c r="H10" s="14"/>
      <c r="I10" s="15"/>
      <c r="J10" s="2" t="str">
        <f t="shared" si="1"/>
        <v>×</v>
      </c>
      <c r="K10" s="2" t="str">
        <f t="shared" si="2"/>
        <v>×</v>
      </c>
      <c r="L10" s="2" t="str">
        <f t="shared" si="3"/>
        <v>×</v>
      </c>
    </row>
    <row r="11" spans="1:12" ht="30" customHeight="1" x14ac:dyDescent="0.15">
      <c r="A11" s="7">
        <f t="shared" si="0"/>
        <v>5</v>
      </c>
      <c r="B11" s="14"/>
      <c r="C11" s="15"/>
      <c r="D11" s="16"/>
      <c r="E11" s="17"/>
      <c r="F11" s="14"/>
      <c r="G11" s="18"/>
      <c r="H11" s="14"/>
      <c r="I11" s="15"/>
      <c r="J11" s="2" t="str">
        <f t="shared" si="1"/>
        <v>×</v>
      </c>
      <c r="K11" s="2" t="str">
        <f t="shared" si="2"/>
        <v>×</v>
      </c>
      <c r="L11" s="2" t="str">
        <f t="shared" si="3"/>
        <v>×</v>
      </c>
    </row>
    <row r="12" spans="1:12" ht="30" customHeight="1" x14ac:dyDescent="0.15">
      <c r="A12" s="7">
        <f t="shared" si="0"/>
        <v>6</v>
      </c>
      <c r="B12" s="14"/>
      <c r="C12" s="15"/>
      <c r="D12" s="16"/>
      <c r="E12" s="17"/>
      <c r="F12" s="14"/>
      <c r="G12" s="18"/>
      <c r="H12" s="14"/>
      <c r="I12" s="15"/>
      <c r="J12" s="2" t="str">
        <f t="shared" si="1"/>
        <v>×</v>
      </c>
      <c r="K12" s="2" t="str">
        <f t="shared" si="2"/>
        <v>×</v>
      </c>
      <c r="L12" s="2" t="str">
        <f t="shared" si="3"/>
        <v>×</v>
      </c>
    </row>
    <row r="13" spans="1:12" ht="30" customHeight="1" x14ac:dyDescent="0.15">
      <c r="A13" s="7">
        <f t="shared" si="0"/>
        <v>7</v>
      </c>
      <c r="B13" s="14"/>
      <c r="C13" s="15"/>
      <c r="D13" s="16"/>
      <c r="E13" s="17"/>
      <c r="F13" s="14"/>
      <c r="G13" s="18"/>
      <c r="H13" s="14"/>
      <c r="I13" s="15"/>
      <c r="J13" s="2" t="str">
        <f t="shared" si="1"/>
        <v>×</v>
      </c>
      <c r="K13" s="2" t="str">
        <f t="shared" si="2"/>
        <v>×</v>
      </c>
      <c r="L13" s="2" t="str">
        <f t="shared" si="3"/>
        <v>×</v>
      </c>
    </row>
    <row r="14" spans="1:12" ht="30" customHeight="1" x14ac:dyDescent="0.15">
      <c r="A14" s="7">
        <f t="shared" si="0"/>
        <v>8</v>
      </c>
      <c r="B14" s="14"/>
      <c r="C14" s="15"/>
      <c r="D14" s="16"/>
      <c r="E14" s="17"/>
      <c r="F14" s="14"/>
      <c r="G14" s="18"/>
      <c r="H14" s="14"/>
      <c r="I14" s="15"/>
      <c r="J14" s="2" t="str">
        <f t="shared" si="1"/>
        <v>×</v>
      </c>
      <c r="K14" s="2" t="str">
        <f t="shared" si="2"/>
        <v>×</v>
      </c>
      <c r="L14" s="2" t="str">
        <f t="shared" si="3"/>
        <v>×</v>
      </c>
    </row>
    <row r="15" spans="1:12" ht="30" customHeight="1" x14ac:dyDescent="0.15">
      <c r="A15" s="7">
        <f t="shared" si="0"/>
        <v>9</v>
      </c>
      <c r="B15" s="14"/>
      <c r="C15" s="15"/>
      <c r="D15" s="16"/>
      <c r="E15" s="17"/>
      <c r="F15" s="14"/>
      <c r="G15" s="18"/>
      <c r="H15" s="14"/>
      <c r="I15" s="15"/>
      <c r="J15" s="2" t="str">
        <f t="shared" si="1"/>
        <v>×</v>
      </c>
      <c r="K15" s="2" t="str">
        <f t="shared" si="2"/>
        <v>×</v>
      </c>
      <c r="L15" s="2" t="str">
        <f t="shared" si="3"/>
        <v>×</v>
      </c>
    </row>
    <row r="16" spans="1:12" ht="30" customHeight="1" x14ac:dyDescent="0.15">
      <c r="A16" s="7">
        <f t="shared" si="0"/>
        <v>10</v>
      </c>
      <c r="B16" s="14"/>
      <c r="C16" s="15"/>
      <c r="D16" s="16"/>
      <c r="E16" s="17"/>
      <c r="F16" s="14"/>
      <c r="G16" s="18"/>
      <c r="H16" s="14"/>
      <c r="I16" s="15"/>
      <c r="J16" s="2" t="str">
        <f t="shared" si="1"/>
        <v>×</v>
      </c>
      <c r="K16" s="2" t="str">
        <f t="shared" si="2"/>
        <v>×</v>
      </c>
      <c r="L16" s="2" t="str">
        <f t="shared" si="3"/>
        <v>×</v>
      </c>
    </row>
    <row r="17" spans="1:9" x14ac:dyDescent="0.15">
      <c r="I17" s="13" t="s">
        <v>20</v>
      </c>
    </row>
    <row r="18" spans="1:9" x14ac:dyDescent="0.15">
      <c r="I18" s="13"/>
    </row>
    <row r="19" spans="1:9" x14ac:dyDescent="0.15">
      <c r="A19" s="24" t="s">
        <v>23</v>
      </c>
      <c r="B19" s="21"/>
      <c r="C19" s="22"/>
      <c r="D19" s="22"/>
      <c r="E19" s="22"/>
      <c r="F19" s="22"/>
      <c r="G19" s="22"/>
      <c r="H19" s="22"/>
      <c r="I19" s="23"/>
    </row>
    <row r="20" spans="1:9" x14ac:dyDescent="0.15">
      <c r="A20" s="25"/>
      <c r="B20" s="26"/>
      <c r="C20" s="26"/>
      <c r="D20" s="26"/>
      <c r="E20" s="26"/>
      <c r="F20" s="26"/>
      <c r="G20" s="26"/>
      <c r="H20" s="26"/>
      <c r="I20" s="27"/>
    </row>
    <row r="21" spans="1:9" x14ac:dyDescent="0.15">
      <c r="A21" s="25"/>
      <c r="B21" s="26"/>
      <c r="C21" s="26"/>
      <c r="D21" s="26"/>
      <c r="E21" s="26"/>
      <c r="F21" s="26"/>
      <c r="G21" s="26"/>
      <c r="H21" s="26"/>
      <c r="I21" s="27"/>
    </row>
    <row r="22" spans="1:9" x14ac:dyDescent="0.15">
      <c r="A22" s="28"/>
      <c r="B22" s="29"/>
      <c r="C22" s="29"/>
      <c r="D22" s="29"/>
      <c r="E22" s="29"/>
      <c r="F22" s="29"/>
      <c r="G22" s="29"/>
      <c r="H22" s="29"/>
      <c r="I22" s="30"/>
    </row>
  </sheetData>
  <sheetProtection sheet="1" selectLockedCells="1"/>
  <mergeCells count="7">
    <mergeCell ref="A20:I22"/>
    <mergeCell ref="G3:I3"/>
    <mergeCell ref="A2:A3"/>
    <mergeCell ref="C2:D2"/>
    <mergeCell ref="C3:D3"/>
    <mergeCell ref="F2:G2"/>
    <mergeCell ref="E3:F3"/>
  </mergeCells>
  <phoneticPr fontId="1"/>
  <dataValidations count="2">
    <dataValidation type="list" allowBlank="1" showInputMessage="1" showErrorMessage="1" sqref="H6:H16" xr:uid="{00000000-0002-0000-0000-000000000000}">
      <formula1>"すべて可,主副審のみ不可,SC･ASのみ不可,LJのみ可,希望しない"</formula1>
    </dataValidation>
    <dataValidation type="list" allowBlank="1" showInputMessage="1" showErrorMessage="1" sqref="I6:I16" xr:uid="{00000000-0002-0000-0000-000001000000}">
      <formula1>"B,C"</formula1>
    </dataValidation>
  </dataValidations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2025-03-20T05:11:48Z</dcterms:modified>
</cp:coreProperties>
</file>